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дох'!$A$1:$C$39</definedName>
  </definedNames>
  <calcPr fullCalcOnLoad="1"/>
</workbook>
</file>

<file path=xl/sharedStrings.xml><?xml version="1.0" encoding="utf-8"?>
<sst xmlns="http://schemas.openxmlformats.org/spreadsheetml/2006/main" count="59" uniqueCount="58">
  <si>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</si>
  <si>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</si>
  <si>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</si>
  <si>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</si>
  <si>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</si>
  <si>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</si>
  <si>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</si>
  <si>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</si>
  <si>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</si>
  <si>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</si>
  <si>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</si>
  <si>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</si>
  <si>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</si>
  <si>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</si>
  <si>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</si>
  <si>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</si>
  <si>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</si>
  <si>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</si>
  <si>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</si>
  <si>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</si>
  <si>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</si>
  <si>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</si>
  <si>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</si>
  <si>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</si>
  <si>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</si>
  <si>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</si>
  <si>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</si>
  <si>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</si>
  <si>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</si>
  <si>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</si>
  <si>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</si>
  <si>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</si>
  <si>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</si>
  <si>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</si>
  <si>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</si>
  <si>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</si>
  <si>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</si>
  <si>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</si>
  <si>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</si>
  <si>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</t>
  </si>
  <si>
    <t>Прочие субсидии бюджетам сельских поселений</t>
  </si>
  <si>
    <t xml:space="preserve"> </t>
  </si>
  <si>
    <t xml:space="preserve">                                поселения Усть-Лабинского района на 2019 год</t>
  </si>
  <si>
    <t>2 02 15001 10 0000 150</t>
  </si>
  <si>
    <t>2 02 29999 10 0000 150</t>
  </si>
  <si>
    <t>2 02 35118 10 0000 150</t>
  </si>
  <si>
    <t>2 02 30024 10 0000 150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</si>
  <si>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</si>
  <si>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</si>
  <si>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</si>
  <si>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 xml:space="preserve">поселения Усть-Лабинского района                                                        Н.Н. Харько             </t>
  </si>
  <si>
    <t>Безвозмездные поступления от других бюджетов бюджетной системы Российской Федерации</t>
  </si>
  <si>
    <t>2 02 00000 00 0000 000</t>
  </si>
  <si>
    <t>219 60010 10 0000 150</t>
  </si>
  <si>
    <t>1 13 02995 10 0000 130</t>
  </si>
  <si>
    <t>Прочие доходы от компенсации затрат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</si>
  <si>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</si>
  <si>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1   к Решению Совета
Александровского сельского поселения
 Усть-Лабинского района 
От 27.03.2019г. № 2 протокол № 76
«О внесении изменений в  бюджет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</si>
</sst>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32">
      <selection activeCell="D3" sqref="D3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1:3" ht="135.75" customHeight="1">
      <c r="A1" s="31"/>
      <c r="B1" s="32" t="s">
        <v>57</v>
      </c>
      <c r="C1" s="33"/>
    </row>
    <row r="2" spans="2:3" ht="12.75" customHeight="1">
      <c r="B2" s="37"/>
      <c r="C2" s="37"/>
    </row>
    <row r="3" spans="2:3" ht="15.75">
      <c r="B3" s="33" t="s">
        <v>12</v>
      </c>
      <c r="C3" s="33"/>
    </row>
    <row r="4" spans="1:3" ht="15.75" customHeight="1">
      <c r="A4" s="1"/>
      <c r="B4" s="32" t="s">
        <v>47</v>
      </c>
      <c r="C4" s="33"/>
    </row>
    <row r="5" spans="1:3" ht="15.75" customHeight="1">
      <c r="A5" s="1"/>
      <c r="B5" s="33"/>
      <c r="C5" s="33"/>
    </row>
    <row r="6" spans="1:3" ht="15.75" customHeight="1">
      <c r="A6" s="1"/>
      <c r="B6" s="33"/>
      <c r="C6" s="33"/>
    </row>
    <row r="7" spans="1:3" ht="61.5" customHeight="1">
      <c r="A7" s="1"/>
      <c r="B7" s="33"/>
      <c r="C7" s="33"/>
    </row>
    <row r="8" spans="1:3" ht="15.75" customHeight="1">
      <c r="A8" s="1"/>
      <c r="B8" s="33"/>
      <c r="C8" s="33"/>
    </row>
    <row r="9" spans="1:3" ht="15.75">
      <c r="A9" s="1"/>
      <c r="B9" s="1"/>
      <c r="C9" s="2"/>
    </row>
    <row r="10" spans="1:3" ht="22.5" customHeight="1">
      <c r="A10" s="35" t="s">
        <v>20</v>
      </c>
      <c r="B10" s="35"/>
      <c r="C10" s="35"/>
    </row>
    <row r="11" spans="1:3" ht="18.75">
      <c r="A11" s="36" t="s">
        <v>42</v>
      </c>
      <c r="B11" s="36"/>
      <c r="C11" s="36"/>
    </row>
    <row r="12" spans="1:3" ht="18.75">
      <c r="A12" s="3"/>
      <c r="B12" s="3"/>
      <c r="C12" s="26" t="s">
        <v>15</v>
      </c>
    </row>
    <row r="13" spans="1:3" ht="18.75">
      <c r="A13" s="4" t="s">
        <v>0</v>
      </c>
      <c r="B13" s="5" t="s">
        <v>7</v>
      </c>
      <c r="C13" s="5" t="s">
        <v>1</v>
      </c>
    </row>
    <row r="14" spans="1:3" ht="26.25" customHeight="1">
      <c r="A14" s="6" t="s">
        <v>2</v>
      </c>
      <c r="B14" s="7" t="s">
        <v>16</v>
      </c>
      <c r="C14" s="8">
        <f>C15+C16+C21+C22+C23+C26+C27</f>
        <v>8853.8</v>
      </c>
    </row>
    <row r="15" spans="1:3" ht="117" customHeight="1">
      <c r="A15" s="9" t="s">
        <v>19</v>
      </c>
      <c r="B15" s="10" t="s">
        <v>18</v>
      </c>
      <c r="C15" s="11">
        <v>1197</v>
      </c>
    </row>
    <row r="16" spans="1:3" ht="65.25" customHeight="1">
      <c r="A16" s="9" t="s">
        <v>32</v>
      </c>
      <c r="B16" s="12" t="s">
        <v>33</v>
      </c>
      <c r="C16" s="11">
        <f>SUM(C17:C20)</f>
        <v>1325.3</v>
      </c>
    </row>
    <row r="17" spans="1:3" ht="117" customHeight="1">
      <c r="A17" s="9" t="s">
        <v>22</v>
      </c>
      <c r="B17" s="10" t="s">
        <v>38</v>
      </c>
      <c r="C17" s="11">
        <v>438</v>
      </c>
    </row>
    <row r="18" spans="1:3" ht="132.75" customHeight="1">
      <c r="A18" s="9" t="s">
        <v>23</v>
      </c>
      <c r="B18" s="10" t="s">
        <v>28</v>
      </c>
      <c r="C18" s="11">
        <v>11</v>
      </c>
    </row>
    <row r="19" spans="1:3" ht="114.75" customHeight="1">
      <c r="A19" s="9" t="s">
        <v>24</v>
      </c>
      <c r="B19" s="10" t="s">
        <v>27</v>
      </c>
      <c r="C19" s="11">
        <v>833.8</v>
      </c>
    </row>
    <row r="20" spans="1:3" ht="119.25" customHeight="1">
      <c r="A20" s="9" t="s">
        <v>25</v>
      </c>
      <c r="B20" s="10" t="s">
        <v>26</v>
      </c>
      <c r="C20" s="11">
        <v>42.5</v>
      </c>
    </row>
    <row r="21" spans="1:3" ht="18.75" customHeight="1">
      <c r="A21" s="13" t="s">
        <v>17</v>
      </c>
      <c r="B21" s="14" t="s">
        <v>3</v>
      </c>
      <c r="C21" s="11">
        <v>250</v>
      </c>
    </row>
    <row r="22" spans="1:3" ht="77.25" customHeight="1">
      <c r="A22" s="13" t="s">
        <v>13</v>
      </c>
      <c r="B22" s="14" t="s">
        <v>14</v>
      </c>
      <c r="C22" s="11">
        <v>650</v>
      </c>
    </row>
    <row r="23" spans="1:3" ht="26.25" customHeight="1">
      <c r="A23" s="13" t="s">
        <v>36</v>
      </c>
      <c r="B23" s="14" t="s">
        <v>37</v>
      </c>
      <c r="C23" s="11">
        <f>C24+C25</f>
        <v>5275</v>
      </c>
    </row>
    <row r="24" spans="1:3" ht="61.5" customHeight="1">
      <c r="A24" s="13" t="s">
        <v>34</v>
      </c>
      <c r="B24" s="15" t="s">
        <v>30</v>
      </c>
      <c r="C24" s="11">
        <v>2660</v>
      </c>
    </row>
    <row r="25" spans="1:3" ht="73.5" customHeight="1">
      <c r="A25" s="13" t="s">
        <v>35</v>
      </c>
      <c r="B25" s="15" t="s">
        <v>31</v>
      </c>
      <c r="C25" s="11">
        <v>2615</v>
      </c>
    </row>
    <row r="26" spans="1:3" ht="111.75" customHeight="1">
      <c r="A26" s="13" t="s">
        <v>8</v>
      </c>
      <c r="B26" s="16" t="s">
        <v>29</v>
      </c>
      <c r="C26" s="25">
        <v>139</v>
      </c>
    </row>
    <row r="27" spans="1:5" ht="42.75" customHeight="1">
      <c r="A27" s="13" t="s">
        <v>54</v>
      </c>
      <c r="B27" s="16" t="s">
        <v>55</v>
      </c>
      <c r="C27" s="25">
        <v>17.5</v>
      </c>
      <c r="E27">
        <v>17.5</v>
      </c>
    </row>
    <row r="28" spans="1:5" ht="29.25" customHeight="1">
      <c r="A28" s="6" t="s">
        <v>4</v>
      </c>
      <c r="B28" s="7" t="s">
        <v>6</v>
      </c>
      <c r="C28" s="8">
        <f>C29+C34+C35</f>
        <v>3790.9</v>
      </c>
      <c r="E28" s="30"/>
    </row>
    <row r="29" spans="1:3" ht="54.75" customHeight="1">
      <c r="A29" s="28" t="s">
        <v>52</v>
      </c>
      <c r="B29" s="29" t="s">
        <v>51</v>
      </c>
      <c r="C29" s="11">
        <f>SUM(C30:C33)</f>
        <v>3780.1</v>
      </c>
    </row>
    <row r="30" spans="1:3" ht="36" customHeight="1">
      <c r="A30" s="13" t="s">
        <v>43</v>
      </c>
      <c r="B30" s="17" t="s">
        <v>9</v>
      </c>
      <c r="C30" s="11">
        <v>3454.6</v>
      </c>
    </row>
    <row r="31" spans="1:5" ht="36" customHeight="1">
      <c r="A31" s="13" t="s">
        <v>44</v>
      </c>
      <c r="B31" s="17" t="s">
        <v>40</v>
      </c>
      <c r="C31" s="11">
        <v>100</v>
      </c>
      <c r="E31">
        <v>100</v>
      </c>
    </row>
    <row r="32" spans="1:4" ht="77.25" customHeight="1">
      <c r="A32" s="18" t="s">
        <v>45</v>
      </c>
      <c r="B32" s="19" t="s">
        <v>10</v>
      </c>
      <c r="C32" s="20">
        <v>221.7</v>
      </c>
      <c r="D32" t="s">
        <v>39</v>
      </c>
    </row>
    <row r="33" spans="1:3" ht="54.75" customHeight="1">
      <c r="A33" s="21" t="s">
        <v>46</v>
      </c>
      <c r="B33" s="22" t="s">
        <v>11</v>
      </c>
      <c r="C33" s="11">
        <v>3.8</v>
      </c>
    </row>
    <row r="34" spans="1:3" ht="96.75" customHeight="1">
      <c r="A34" s="21" t="s">
        <v>49</v>
      </c>
      <c r="B34" s="22" t="s">
        <v>48</v>
      </c>
      <c r="C34" s="11">
        <v>28.3</v>
      </c>
    </row>
    <row r="35" spans="1:5" ht="77.25" customHeight="1">
      <c r="A35" s="21" t="s">
        <v>53</v>
      </c>
      <c r="B35" s="22" t="s">
        <v>56</v>
      </c>
      <c r="C35" s="11">
        <v>-17.5</v>
      </c>
      <c r="D35" t="s">
        <v>41</v>
      </c>
      <c r="E35">
        <v>-17.5</v>
      </c>
    </row>
    <row r="36" spans="1:5" ht="18.75">
      <c r="A36" s="23"/>
      <c r="B36" s="24" t="s">
        <v>5</v>
      </c>
      <c r="C36" s="8">
        <f>C14+C28</f>
        <v>12644.699999999999</v>
      </c>
      <c r="E36" s="27">
        <f>SUM(E14:E34)</f>
        <v>117.5</v>
      </c>
    </row>
    <row r="37" spans="1:3" ht="18.75">
      <c r="A37" s="3"/>
      <c r="B37" s="3"/>
      <c r="C37" s="3"/>
    </row>
    <row r="38" spans="1:4" ht="18.75">
      <c r="A38" s="34" t="s">
        <v>21</v>
      </c>
      <c r="B38" s="34"/>
      <c r="C38" s="34"/>
      <c r="D38" t="s">
        <v>41</v>
      </c>
    </row>
    <row r="39" spans="1:3" ht="18.75">
      <c r="A39" s="34" t="s">
        <v>50</v>
      </c>
      <c r="B39" s="34"/>
      <c r="C39" s="34"/>
    </row>
  </sheetData>
  <sheetProtection/>
  <mergeCells count="9">
    <mergeCell ref="B1:C1"/>
    <mergeCell ref="B4:C7"/>
    <mergeCell ref="B8:C8"/>
    <mergeCell ref="A38:C38"/>
    <mergeCell ref="A39:C39"/>
    <mergeCell ref="A10:C10"/>
    <mergeCell ref="B3:C3"/>
    <mergeCell ref="A11:C11"/>
    <mergeCell ref="B2:C2"/>
  </mergeCells>
  <printOptions horizontalCentered="1"/>
  <pageMargins left="0.3937007874015748" right="0.1968503937007874" top="0.1968503937007874" bottom="0.1968503937007874" header="0" footer="0"/>
  <pageSetup fitToHeight="2" fitToWidth="0" horizontalDpi="600" verticalDpi="600" orientation="portrait" paperSize="9" scale="78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2019-03-27T05:15:36Z</cp:lastPrinted>
  <dcterms:created xsi:type="dcterms:W3CDTF">2004-12-03T12:24:52Z</dcterms:created>
  <dcterms:modified xsi:type="dcterms:W3CDTF">2019-03-27T05:15:39Z</dcterms:modified>
  <cp:category/>
  <cp:version/>
  <cp:contentType/>
  <cp:contentStatus/>
</cp:coreProperties>
</file>